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отчет БД септември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<sst xmlns="http://schemas.openxmlformats.org/spreadsheetml/2006/main" count="20" uniqueCount="20">
  <si>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</si>
  <si>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</si>
  <si>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</si>
  <si>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</si>
  <si>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</si>
  <si>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</si>
  <si>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</si>
  <si>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</si>
  <si>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</si>
  <si>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</si>
  <si>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</si>
  <si>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</si>
  <si>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</si>
  <si>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</si>
  <si>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</si>
  <si>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</si>
  <si>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</si>
  <si>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</si>
  <si>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</si>
  <si>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септември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</si>
</sst>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110" zoomScaleNormal="110" workbookViewId="0">
      <selection activeCell="E1" sqref="E1"/>
    </sheetView>
  </sheetViews>
  <sheetFormatPr defaultRowHeight="14.25" x14ac:dyDescent="0.45"/>
  <cols>
    <col min="6" max="6" width="9" style="4"/>
    <col min="12" max="12" width="11.73046875" customWidth="1"/>
    <col min="14" max="14" width="12" customWidth="1"/>
  </cols>
  <sheetData>
    <row r="2" spans="1:14" ht="22.5" x14ac:dyDescent="0.6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65" thickBot="1" x14ac:dyDescent="0.5"/>
    <row r="4" spans="1:14" ht="147.4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s="3" customFormat="1" ht="15.4" thickBot="1" x14ac:dyDescent="0.5">
      <c r="A5" s="6" t="s">
        <v>14</v>
      </c>
      <c r="B5" s="8">
        <v>176</v>
      </c>
      <c r="C5" s="9">
        <v>26</v>
      </c>
      <c r="D5" s="9">
        <v>150</v>
      </c>
      <c r="E5" s="9">
        <v>92</v>
      </c>
      <c r="F5" s="9">
        <v>0</v>
      </c>
      <c r="G5" s="9">
        <v>0</v>
      </c>
      <c r="H5" s="9">
        <v>1</v>
      </c>
      <c r="I5" s="9">
        <v>620</v>
      </c>
      <c r="J5" s="9">
        <v>44.23</v>
      </c>
      <c r="K5" s="9">
        <v>0</v>
      </c>
      <c r="L5" s="9">
        <v>0</v>
      </c>
      <c r="M5" s="9">
        <v>43736.05</v>
      </c>
      <c r="N5" s="9">
        <v>173418.48</v>
      </c>
    </row>
    <row r="6" spans="1:14" s="3" customFormat="1" ht="15.4" thickBot="1" x14ac:dyDescent="0.5">
      <c r="A6" s="6" t="s">
        <v>15</v>
      </c>
      <c r="B6" s="10">
        <v>197</v>
      </c>
      <c r="C6" s="11">
        <v>67</v>
      </c>
      <c r="D6" s="11">
        <v>130</v>
      </c>
      <c r="E6" s="11">
        <v>35</v>
      </c>
      <c r="F6" s="11">
        <v>11</v>
      </c>
      <c r="G6" s="11">
        <v>0</v>
      </c>
      <c r="H6" s="11">
        <v>26</v>
      </c>
      <c r="I6" s="12">
        <v>10500</v>
      </c>
      <c r="J6" s="12">
        <v>1268.3</v>
      </c>
      <c r="K6" s="11">
        <v>0</v>
      </c>
      <c r="L6" s="11">
        <v>0</v>
      </c>
      <c r="M6" s="11">
        <v>0</v>
      </c>
      <c r="N6" s="12">
        <v>88959.94</v>
      </c>
    </row>
    <row r="7" spans="1:14" s="3" customFormat="1" ht="15.4" thickBot="1" x14ac:dyDescent="0.5">
      <c r="A7" s="6" t="s">
        <v>16</v>
      </c>
      <c r="B7" s="8">
        <v>245</v>
      </c>
      <c r="C7" s="9">
        <v>152</v>
      </c>
      <c r="D7" s="9">
        <v>93</v>
      </c>
      <c r="E7" s="9">
        <v>27</v>
      </c>
      <c r="F7" s="9">
        <v>12</v>
      </c>
      <c r="G7" s="9">
        <v>3</v>
      </c>
      <c r="H7" s="9">
        <v>9</v>
      </c>
      <c r="I7" s="9">
        <v>13750</v>
      </c>
      <c r="J7" s="9">
        <v>8638</v>
      </c>
      <c r="K7" s="9">
        <v>0</v>
      </c>
      <c r="L7" s="9">
        <v>0</v>
      </c>
      <c r="M7" s="9">
        <v>174616</v>
      </c>
      <c r="N7" s="9">
        <v>257442</v>
      </c>
    </row>
    <row r="8" spans="1:14" s="3" customFormat="1" ht="15.4" thickBot="1" x14ac:dyDescent="0.5">
      <c r="A8" s="6" t="s">
        <v>17</v>
      </c>
      <c r="B8" s="13">
        <v>126</v>
      </c>
      <c r="C8" s="14">
        <v>59</v>
      </c>
      <c r="D8" s="14">
        <v>67</v>
      </c>
      <c r="E8" s="14">
        <v>73</v>
      </c>
      <c r="F8" s="14">
        <v>6</v>
      </c>
      <c r="G8" s="14">
        <v>1</v>
      </c>
      <c r="H8" s="14">
        <v>1</v>
      </c>
      <c r="I8" s="15">
        <v>2000</v>
      </c>
      <c r="J8" s="15">
        <v>4050</v>
      </c>
      <c r="K8" s="14">
        <v>0</v>
      </c>
      <c r="L8" s="14">
        <v>0</v>
      </c>
      <c r="M8" s="14">
        <v>0</v>
      </c>
      <c r="N8" s="16">
        <v>17424.419999999998</v>
      </c>
    </row>
    <row r="9" spans="1:14" s="3" customFormat="1" ht="15.4" thickBot="1" x14ac:dyDescent="0.5">
      <c r="A9" s="6" t="s">
        <v>18</v>
      </c>
      <c r="B9" s="17">
        <f t="shared" ref="B9:N9" si="0">SUM(B5:B8)</f>
        <v>744</v>
      </c>
      <c r="C9" s="17">
        <f t="shared" si="0"/>
        <v>304</v>
      </c>
      <c r="D9" s="17">
        <f t="shared" si="0"/>
        <v>440</v>
      </c>
      <c r="E9" s="17">
        <f t="shared" si="0"/>
        <v>227</v>
      </c>
      <c r="F9" s="17">
        <f t="shared" si="0"/>
        <v>29</v>
      </c>
      <c r="G9" s="17">
        <f t="shared" si="0"/>
        <v>4</v>
      </c>
      <c r="H9" s="17">
        <f t="shared" si="0"/>
        <v>37</v>
      </c>
      <c r="I9" s="18">
        <f t="shared" si="0"/>
        <v>26870</v>
      </c>
      <c r="J9" s="18">
        <f t="shared" si="0"/>
        <v>14000.53</v>
      </c>
      <c r="K9" s="17">
        <f t="shared" si="0"/>
        <v>0</v>
      </c>
      <c r="L9" s="18">
        <f t="shared" si="0"/>
        <v>0</v>
      </c>
      <c r="M9" s="18">
        <f t="shared" si="0"/>
        <v>218352.05</v>
      </c>
      <c r="N9" s="18">
        <f t="shared" si="0"/>
        <v>537244.84000000008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2023-03-07T13:19:42Z</cp:lastPrinted>
  <dcterms:created xsi:type="dcterms:W3CDTF">2021-10-15T07:08:32Z</dcterms:created>
  <dcterms:modified xsi:type="dcterms:W3CDTF">2023-10-09T06:13:04Z</dcterms:modified>
</cp:coreProperties>
</file>